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91d2d3a79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lease Summary" sheetId="1" r:id="Rb551d18e394747d1"/>
    <x:sheet xmlns:r="http://schemas.openxmlformats.org/officeDocument/2006/relationships" name="Findings" sheetId="2" r:id="Rbabef5cfc1af46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8">
    <x:font>
      <x:sz val="11"/>
      <x:name val="Carlito"/>
    </x:font>
    <x:font>
      <x:b/>
      <x:sz val="20"/>
      <x:color rgb="FFFFFFFF"/>
      <x:name val="Arial"/>
    </x:font>
    <x:font>
      <x:b/>
      <x:sz val="9"/>
      <x:color rgb="FF2E74B5"/>
      <x:name val="Arial"/>
    </x:font>
    <x:font>
      <x:b/>
      <x:sz val="10"/>
      <x:color rgb="FF65727C"/>
      <x:name val="Arial"/>
    </x:font>
    <x:font>
      <x:sz val="10"/>
      <x:color rgb="FF1B1F24"/>
      <x:name val="Arial"/>
    </x:font>
    <x:font>
      <x:b/>
      <x:sz val="13"/>
      <x:color rgb="FF476210"/>
      <x:name val="Arial"/>
    </x:font>
    <x:font>
      <x:b/>
      <x:sz val="11"/>
      <x:color rgb="FFFFFFFF"/>
      <x:name val="Arial"/>
    </x:font>
    <x:font>
      <x:b/>
      <x:sz val="10"/>
      <x:color rgb="FF123153"/>
      <x:name val="Arial"/>
    </x:font>
    <x:font>
      <x:b/>
      <x:sz val="10"/>
      <x:color rgb="FF9E3A22"/>
      <x:name val="Arial"/>
    </x:font>
    <x:font>
      <x:b/>
      <x:sz val="10"/>
      <x:color rgb="FF755C00"/>
      <x:name val="Arial"/>
    </x:font>
    <x:font>
      <x:b/>
      <x:sz val="10"/>
      <x:color rgb="FF2E74B5"/>
      <x:name val="Arial"/>
    </x:font>
    <x:font>
      <x:sz val="11"/>
      <x:name val="Arial"/>
    </x:font>
    <x:font>
      <x:b/>
      <x:sz val="18"/>
      <x:color rgb="FFFFFFFF"/>
      <x:name val="Arial"/>
    </x:font>
    <x:font>
      <x:sz val="9"/>
      <x:color rgb="FF2E74B5"/>
      <x:name val="Arial"/>
    </x:font>
    <x:font>
      <x:sz val="9"/>
      <x:color rgb="FF1B1F24"/>
      <x:name val="Arial"/>
    </x:font>
    <x:font>
      <x:b/>
      <x:sz val="9"/>
      <x:color rgb="FF65727C"/>
      <x:name val="Arial"/>
    </x:font>
    <x:font>
      <x:b/>
      <x:sz val="9"/>
      <x:color rgb="FF1B1F24"/>
      <x:name val="Arial"/>
    </x:font>
    <x:font>
      <x:b/>
      <x:sz val="9"/>
      <x:color rgb="FF476210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23153"/>
      </x:patternFill>
    </x:fill>
    <x:fill>
      <x:patternFill patternType="solid">
        <x:fgColor rgb="FFEAF2F8"/>
      </x:patternFill>
    </x:fill>
    <x:fill>
      <x:patternFill patternType="solid">
        <x:fgColor rgb="FFF3F6F8"/>
      </x:patternFill>
    </x:fill>
    <x:fill>
      <x:patternFill patternType="solid">
        <x:fgColor rgb="FFE9F3D1"/>
      </x:patternFill>
    </x:fill>
    <x:fill>
      <x:patternFill patternType="solid">
        <x:fgColor rgb="FFDDE7EE"/>
      </x:patternFill>
    </x:fill>
    <x:fill>
      <x:patternFill patternType="solid">
        <x:fgColor rgb="FFFDE5DC"/>
      </x:patternFill>
    </x:fill>
    <x:fill>
      <x:patternFill patternType="solid">
        <x:fgColor rgb="FFFFF1BF"/>
      </x:patternFill>
    </x:fill>
  </x:fills>
  <x:borders count="10">
    <x:border/>
    <x:border>
      <x:left style="thin">
        <x:color rgb="FFD8E0E6"/>
      </x:left>
      <x:top style="thin">
        <x:color rgb="FFD8E0E6"/>
      </x:top>
    </x:border>
    <x:border>
      <x:right style="thin">
        <x:color rgb="FFD8E0E6"/>
      </x:right>
      <x:top style="thin">
        <x:color rgb="FFD8E0E6"/>
      </x:top>
    </x:border>
    <x:border>
      <x:left style="thin">
        <x:color rgb="FFD8E0E6"/>
      </x:left>
    </x:border>
    <x:border>
      <x:right style="thin">
        <x:color rgb="FFD8E0E6"/>
      </x:right>
    </x:border>
    <x:border>
      <x:left style="thin">
        <x:color rgb="FFD8E0E6"/>
      </x:left>
      <x:bottom style="thin">
        <x:color rgb="FFD8E0E6"/>
      </x:bottom>
    </x:border>
    <x:border>
      <x:right style="thin">
        <x:color rgb="FFD8E0E6"/>
      </x:right>
      <x:bottom style="thin">
        <x:color rgb="FFD8E0E6"/>
      </x:bottom>
    </x:border>
    <x:border>
      <x:left style="thin">
        <x:color rgb="FFD8E0E6"/>
      </x:left>
      <x:right style="thin">
        <x:color rgb="FFD8E0E6"/>
      </x:right>
      <x:top style="thin">
        <x:color rgb="FFD8E0E6"/>
      </x:top>
      <x:bottom style="thin">
        <x:color rgb="FFD8E0E6"/>
      </x:bottom>
    </x:border>
    <x:border>
      <x:bottom style="thin">
        <x:color rgb="FFD8E0E6"/>
      </x:bottom>
    </x:border>
    <x:border>
      <x:top style="thin">
        <x:color rgb="FFD8E0E6"/>
      </x:top>
      <x:bottom style="thin">
        <x:color rgb="FFD8E0E6"/>
      </x:bottom>
    </x:border>
  </x:borders>
  <x:cellStyleXfs count="1">
    <x:xf numFmtId="0" fontId="0" fillId="0" borderId="0"/>
  </x:cellStyleXfs>
  <x:cellXfs count="5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3" fillId="4" borderId="5" xfId="0" applyNumberFormat="1" applyFont="1" applyFill="1" applyBorder="1"/>
    <x:xf numFmtId="0" fontId="4" fillId="0" borderId="6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horizontal="center"/>
    </x:xf>
    <x:xf numFmtId="0" fontId="5" fillId="5" borderId="4" xfId="0" applyNumberFormat="1" applyFont="1" applyFill="1" applyBorder="1" applyAlignment="1">
      <x:alignment horizontal="center"/>
    </x:xf>
    <x:xf numFmtId="0" fontId="5" fillId="5" borderId="6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7" xfId="0" applyNumberFormat="1" applyFont="1" applyFill="1" applyBorder="1"/>
    <x:xf numFmtId="0" fontId="4" fillId="0" borderId="7" xfId="0" applyNumberFormat="1" applyFont="1" applyFill="1" applyBorder="1" applyAlignment="1">
      <x:alignment vertical="center" wrapText="1"/>
    </x:xf>
    <x:xf numFmtId="0" fontId="4" fillId="7" borderId="7" xfId="0" applyNumberFormat="1" applyFont="1" applyFill="1" applyBorder="1" applyAlignment="1">
      <x:alignment vertical="center" wrapText="1"/>
    </x:xf>
    <x:xf numFmtId="0" fontId="8" fillId="7" borderId="7" xfId="0" applyNumberFormat="1" applyFont="1" applyFill="1" applyBorder="1" applyAlignment="1">
      <x:alignment vertical="center" wrapText="1"/>
    </x:xf>
    <x:xf numFmtId="0" fontId="4" fillId="8" borderId="7" xfId="0" applyNumberFormat="1" applyFont="1" applyFill="1" applyBorder="1" applyAlignment="1">
      <x:alignment vertical="center" wrapText="1"/>
    </x:xf>
    <x:xf numFmtId="0" fontId="9" fillId="8" borderId="7" xfId="0" applyNumberFormat="1" applyFont="1" applyFill="1" applyBorder="1" applyAlignment="1">
      <x:alignment vertical="center" wrapText="1"/>
    </x:xf>
    <x:xf numFmtId="0" fontId="4" fillId="3" borderId="7" xfId="0" applyNumberFormat="1" applyFont="1" applyFill="1" applyBorder="1" applyAlignment="1">
      <x:alignment vertical="center" wrapText="1"/>
    </x:xf>
    <x:xf numFmtId="0" fontId="10" fillId="3" borderId="7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/>
    <x:xf numFmtId="0" fontId="12" fillId="2" borderId="0" xfId="0" applyNumberFormat="1" applyFont="1" applyFill="1" applyBorder="1"/>
    <x:xf numFmtId="0" fontId="12" fillId="2" borderId="0" xfId="0" applyNumberFormat="1" applyFont="1" applyFill="1" applyBorder="1" applyAlignment="1">
      <x:alignment vertical="center"/>
    </x:xf>
    <x:xf numFmtId="0" fontId="13" fillId="3" borderId="0" xfId="0" applyNumberFormat="1" applyFont="1" applyFill="1" applyBorder="1"/>
    <x:xf numFmtId="0" fontId="13" fillId="3" borderId="0" xfId="0" applyNumberFormat="1" applyFont="1" applyFill="1" applyBorder="1" applyAlignment="1">
      <x:alignment wrapText="1"/>
    </x:xf>
    <x:xf numFmtId="0" fontId="13" fillId="3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wrapText="1"/>
    </x:xf>
    <x:xf numFmtId="0" fontId="14" fillId="0" borderId="0" xfId="0" applyNumberFormat="1" applyFont="1" applyFill="1" applyBorder="1" applyAlignment="1">
      <x:alignment vertical="top" wrapText="1"/>
    </x:xf>
    <x:xf numFmtId="0" fontId="7" fillId="6" borderId="8" xfId="0" applyNumberFormat="1" applyFont="1" applyFill="1" applyBorder="1" applyAlignment="1">
      <x:alignment vertical="center" wrapText="1"/>
    </x:xf>
    <x:xf numFmtId="0" fontId="14" fillId="0" borderId="9" xfId="0" applyNumberFormat="1" applyFont="1" applyFill="1" applyBorder="1" applyAlignment="1">
      <x:alignment vertical="top" wrapText="1"/>
    </x:xf>
    <x:xf numFmtId="0" fontId="15" fillId="0" borderId="9" xfId="0" applyNumberFormat="1" applyFont="1" applyFill="1" applyBorder="1" applyAlignment="1">
      <x:alignment vertical="top" wrapText="1"/>
    </x:xf>
    <x:xf numFmtId="0" fontId="15" fillId="0" borderId="9" xfId="0" applyNumberFormat="1" applyFont="1" applyFill="1" applyBorder="1" applyAlignment="1">
      <x:alignment horizontal="center" vertical="top" wrapText="1"/>
    </x:xf>
    <x:xf numFmtId="0" fontId="16" fillId="0" borderId="9" xfId="0" applyNumberFormat="1" applyFont="1" applyFill="1" applyBorder="1" applyAlignment="1">
      <x:alignment vertical="top" wrapText="1"/>
    </x:xf>
    <x:xf numFmtId="0" fontId="16" fillId="0" borderId="9" xfId="0" applyNumberFormat="1" applyFont="1" applyFill="1" applyBorder="1" applyAlignment="1">
      <x:alignment horizontal="center" vertical="top" wrapText="1"/>
    </x:xf>
    <x:xf numFmtId="0" fontId="16" fillId="0" borderId="9" xfId="0" applyNumberFormat="1" applyFont="1" applyFill="1" applyBorder="1" applyAlignment="1">
      <x:alignment horizontal="center" vertical="center" wrapText="1"/>
    </x:xf>
    <x:xf numFmtId="0" fontId="14" fillId="5" borderId="9" xfId="0" applyNumberFormat="1" applyFont="1" applyFill="1" applyBorder="1" applyAlignment="1">
      <x:alignment vertical="top" wrapText="1"/>
    </x:xf>
    <x:xf numFmtId="0" fontId="17" fillId="5" borderId="9" xfId="0" applyNumberFormat="1" applyFont="1" applyFill="1" applyBorder="1" applyAlignment="1">
      <x:alignment vertical="top" wrapText="1"/>
    </x:xf>
    <x:xf numFmtId="0" fontId="17" fillId="5" borderId="9" xfId="0" applyNumberFormat="1" applyFont="1" applyFill="1" applyBorder="1" applyAlignment="1">
      <x:alignment horizontal="center" vertical="top" wrapText="1"/>
    </x:xf>
    <x:xf numFmtId="0" fontId="17" fillId="5" borderId="9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3">
    <x:dxf>
      <x:font>
        <x:b/>
        <x:color rgb="FF9E3A22"/>
      </x:font>
      <x:fill>
        <x:patternFill patternType="solid">
          <x:bgColor rgb="FFFDE5DC"/>
        </x:patternFill>
      </x:fill>
    </x:dxf>
    <x:dxf>
      <x:font>
        <x:b/>
        <x:color rgb="FF755C00"/>
      </x:font>
      <x:fill>
        <x:patternFill patternType="solid">
          <x:bgColor rgb="FFFFF1BF"/>
        </x:patternFill>
      </x:fill>
    </x:dxf>
    <x:dxf>
      <x:font>
        <x:b/>
        <x:color rgb="FF2E74B5"/>
      </x:font>
      <x:fill>
        <x:patternFill patternType="solid">
          <x:bgColor rgb="FFEAF2F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8af85c3c442c2" /><Relationship Type="http://schemas.openxmlformats.org/officeDocument/2006/relationships/theme" Target="/xl/theme/theme1.xml" Id="Rc6b80967a3f74273" /><Relationship Type="http://schemas.openxmlformats.org/officeDocument/2006/relationships/sharedStrings" Target="/xl/sharedStrings.xml" Id="R71f21190e0374b5d" /><Relationship Type="http://schemas.openxmlformats.org/officeDocument/2006/relationships/worksheet" Target="/xl/worksheets/sheet1.xml" Id="Rb551d18e394747d1" /><Relationship Type="http://schemas.openxmlformats.org/officeDocument/2006/relationships/worksheet" Target="/xl/worksheets/sheet2.xml" Id="Rbabef5cfc1af464a" /></Relationships>
</file>

<file path=xl/tables/table1.xml><?xml version="1.0" encoding="utf-8"?>
<x:table xmlns:x="http://schemas.openxmlformats.org/spreadsheetml/2006/main" id="1" name="SampleFindingsTable" displayName="SampleFindingsTable" ref="A4:J12" headerRowCount="1" totalsRowCount="0" totalsRowShown="0">
  <x:tableColumns count="10">
    <x:tableColumn id="1" name="ID"/>
    <x:tableColumn id="2" name="Severity"/>
    <x:tableColumn id="3" name="String Key"/>
    <x:tableColumn id="4" name="English Source"/>
    <x:tableColumn id="5" name="AI Draft (zh-CN)"/>
    <x:tableColumn id="6" name="Suggested zh-CN"/>
    <x:tableColumn id="7" name="Issue Type"/>
    <x:tableColumn id="8" name="Product Impact"/>
    <x:tableColumn id="9" name="Reviewer Note"/>
    <x:tableColumn id="10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b3ae98c78fa4b0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0" hidden="0" customWidth="1"/>
    <x:col min="3" max="3" width="28" hidden="0" customWidth="1"/>
    <x:col min="4" max="4" width="20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42" customHeight="1">
      <x:c r="A1" s="3" t="str">
        <x:v>NativeCheck CN - Simplified Chinese Release QA</x:v>
      </x:c>
      <x:c r="B1" s="3"/>
      <x:c r="C1" s="3"/>
      <x:c r="D1" s="3"/>
      <x:c r="E1" s="3"/>
      <x:c r="F1" s="3"/>
      <x:c r="G1" s="3"/>
      <x:c r="H1" s="3"/>
    </x:row>
    <x:row r="2" ht="26" customHeight="1">
      <x:c r="A2" s="6" t="str">
        <x:v>PUBLIC FICTIONAL SAMPLE - demonstrates delivery structure only; no customer data or claimed results.</x:v>
      </x:c>
      <x:c r="B2" s="6"/>
      <x:c r="C2" s="6"/>
      <x:c r="D2" s="6"/>
      <x:c r="E2" s="6"/>
      <x:c r="F2" s="6"/>
      <x:c r="G2" s="6"/>
      <x:c r="H2" s="6"/>
    </x:row>
    <x:row r="3">
      <x:c r="A3" s="36"/>
      <x:c r="B3" s="36"/>
      <x:c r="C3" s="36"/>
      <x:c r="D3" s="36"/>
      <x:c r="E3" s="36"/>
      <x:c r="F3" s="36"/>
      <x:c r="G3" s="36"/>
      <x:c r="H3" s="36"/>
    </x:row>
    <x:row r="4" ht="28" customHeight="1">
      <x:c r="A4" s="14" t="str">
        <x:v>Locale</x:v>
      </x:c>
      <x:c r="B4" s="15" t="str">
        <x:v>zh-CN</x:v>
      </x:c>
      <x:c r="C4" s="36"/>
      <x:c r="D4" s="14" t="str">
        <x:v>Release blockers</x:v>
      </x:c>
      <x:c r="E4" s="20" t="n">
        <x:f>COUNTIF('Findings'!$B$5:$B$12,"BLOCKER")</x:f>
        <x:v>2</x:v>
      </x:c>
      <x:c r="F4" s="36"/>
      <x:c r="G4" s="36"/>
      <x:c r="H4" s="36"/>
    </x:row>
    <x:row r="5" ht="28" customHeight="1">
      <x:c r="A5" s="16" t="str">
        <x:v>Scope</x:v>
      </x:c>
      <x:c r="B5" s="17" t="str">
        <x:v>Checkout + onboarding</x:v>
      </x:c>
      <x:c r="C5" s="36"/>
      <x:c r="D5" s="16" t="str">
        <x:v>Major findings</x:v>
      </x:c>
      <x:c r="E5" s="21" t="n">
        <x:f>COUNTIF('Findings'!$B$5:$B$12,"MAJOR")</x:f>
        <x:v>4</x:v>
      </x:c>
      <x:c r="F5" s="36"/>
      <x:c r="G5" s="36"/>
      <x:c r="H5" s="36"/>
    </x:row>
    <x:row r="6" ht="28" customHeight="1">
      <x:c r="A6" s="16" t="str">
        <x:v>Verdict</x:v>
      </x:c>
      <x:c r="B6" s="17" t="str">
        <x:v>FIX FIRST</x:v>
      </x:c>
      <x:c r="C6" s="36"/>
      <x:c r="D6" s="16" t="str">
        <x:v>Minor findings</x:v>
      </x:c>
      <x:c r="E6" s="21" t="n">
        <x:f>COUNTIF('Findings'!$B$5:$B$12,"MINOR")</x:f>
        <x:v>2</x:v>
      </x:c>
      <x:c r="F6" s="36"/>
      <x:c r="G6" s="36"/>
      <x:c r="H6" s="36"/>
    </x:row>
    <x:row r="7" ht="28" customHeight="1">
      <x:c r="A7" s="18" t="str">
        <x:v>Sample URL</x:v>
      </x:c>
      <x:c r="B7" s="19" t="str">
        <x:v>https://nativecheck-cn.com/sample-report</x:v>
      </x:c>
      <x:c r="C7" s="36"/>
      <x:c r="D7" s="18" t="str">
        <x:v>Total findings</x:v>
      </x:c>
      <x:c r="E7" s="22" t="n">
        <x:f>COUNTA('Findings'!$A$5:$A$12)</x:f>
        <x:v>8</x:v>
      </x:c>
      <x:c r="F7" s="36"/>
      <x:c r="G7" s="36"/>
      <x:c r="H7" s="36"/>
    </x:row>
    <x:row r="8">
      <x:c r="A8" s="36"/>
      <x:c r="B8" s="36"/>
      <x:c r="C8" s="36"/>
      <x:c r="D8" s="36"/>
      <x:c r="E8" s="36"/>
      <x:c r="F8" s="36"/>
      <x:c r="G8" s="36"/>
      <x:c r="H8" s="36"/>
    </x:row>
    <x:row r="9" ht="28" customHeight="1">
      <x:c r="A9" s="24" t="str">
        <x:v>WHAT THE CLIENT RECEIVES</x:v>
      </x:c>
      <x:c r="B9" s="24"/>
      <x:c r="C9" s="24"/>
      <x:c r="D9" s="24"/>
      <x:c r="E9" s="24"/>
      <x:c r="F9" s="24"/>
      <x:c r="G9" s="24"/>
      <x:c r="H9" s="24"/>
    </x:row>
    <x:row r="10" ht="25" customHeight="1">
      <x:c r="A10" s="25" t="str">
        <x:v>1. Prioritized issue register with string keys, severity and product impact</x:v>
      </x:c>
      <x:c r="B10" s="25"/>
      <x:c r="C10" s="25"/>
      <x:c r="D10" s="25"/>
      <x:c r="E10" s="25"/>
      <x:c r="F10" s="25"/>
      <x:c r="G10" s="25"/>
      <x:c r="H10" s="25"/>
    </x:row>
    <x:row r="11" ht="25" customHeight="1">
      <x:c r="A11" s="25" t="str">
        <x:v>2. Suggested Simplified Chinese copy with the English source and AI draft preserved</x:v>
      </x:c>
      <x:c r="B11" s="25"/>
      <x:c r="C11" s="25"/>
      <x:c r="D11" s="25"/>
      <x:c r="E11" s="25"/>
      <x:c r="F11" s="25"/>
      <x:c r="G11" s="25"/>
      <x:c r="H11" s="25"/>
    </x:row>
    <x:row r="12" ht="25" customHeight="1">
      <x:c r="A12" s="25" t="str">
        <x:v>3. Terminology, placeholder and UI-context notes that developers can act on</x:v>
      </x:c>
      <x:c r="B12" s="25"/>
      <x:c r="C12" s="25"/>
      <x:c r="D12" s="25"/>
      <x:c r="E12" s="25"/>
      <x:c r="F12" s="25"/>
      <x:c r="G12" s="25"/>
      <x:c r="H12" s="25"/>
    </x:row>
    <x:row r="13" ht="25" customHeight="1">
      <x:c r="A13" s="25" t="str">
        <x:v>4. A clear GO / FIX FIRST release recommendation for the agreed review scope</x:v>
      </x:c>
      <x:c r="B13" s="25"/>
      <x:c r="C13" s="25"/>
      <x:c r="D13" s="25"/>
      <x:c r="E13" s="25"/>
      <x:c r="F13" s="25"/>
      <x:c r="G13" s="25"/>
      <x:c r="H13" s="25"/>
    </x:row>
    <x:row r="14">
      <x:c r="A14" s="36"/>
      <x:c r="B14" s="36"/>
      <x:c r="C14" s="36"/>
      <x:c r="D14" s="36"/>
      <x:c r="E14" s="36"/>
      <x:c r="F14" s="36"/>
      <x:c r="G14" s="36"/>
      <x:c r="H14" s="36"/>
    </x:row>
    <x:row r="15">
      <x:c r="A15" s="24" t="str">
        <x:v>SEVERITY GUIDE</x:v>
      </x:c>
      <x:c r="B15" s="24"/>
      <x:c r="C15" s="24"/>
      <x:c r="D15" s="24"/>
      <x:c r="E15" s="24"/>
      <x:c r="F15" s="24"/>
      <x:c r="G15" s="24"/>
      <x:c r="H15" s="24"/>
    </x:row>
    <x:row r="16" ht="30" customHeight="1">
      <x:c r="A16" s="28" t="str">
        <x:v>Severity</x:v>
      </x:c>
      <x:c r="B16" s="28" t="str">
        <x:v>Release meaning</x:v>
      </x:c>
      <x:c r="C16" s="28" t="str">
        <x:v>Recommended action</x:v>
      </x:c>
      <x:c r="D16" s="36"/>
      <x:c r="E16" s="36"/>
      <x:c r="F16" s="36"/>
      <x:c r="G16" s="36"/>
      <x:c r="H16" s="36"/>
    </x:row>
    <x:row r="17" ht="30" customHeight="1">
      <x:c r="A17" s="31" t="str">
        <x:v>BLOCKER</x:v>
      </x:c>
      <x:c r="B17" s="29" t="str">
        <x:v>May break function or change critical intent</x:v>
      </x:c>
      <x:c r="C17" s="29" t="str">
        <x:v>Fix before release</x:v>
      </x:c>
      <x:c r="D17" s="36"/>
      <x:c r="E17" s="36"/>
      <x:c r="F17" s="36"/>
      <x:c r="G17" s="36"/>
      <x:c r="H17" s="36"/>
    </x:row>
    <x:row r="18" ht="30" customHeight="1">
      <x:c r="A18" s="33" t="str">
        <x:v>MAJOR</x:v>
      </x:c>
      <x:c r="B18" s="29" t="str">
        <x:v>Material clarity, trust or consistency risk</x:v>
      </x:c>
      <x:c r="C18" s="29" t="str">
        <x:v>Fix in current release</x:v>
      </x:c>
      <x:c r="D18" s="36"/>
      <x:c r="E18" s="36"/>
      <x:c r="F18" s="36"/>
      <x:c r="G18" s="36"/>
      <x:c r="H18" s="36"/>
    </x:row>
    <x:row r="19" ht="30" customHeight="1">
      <x:c r="A19" s="35" t="str">
        <x:v>MINOR</x:v>
      </x:c>
      <x:c r="B19" s="29" t="str">
        <x:v>Polish or naturalness improvement</x:v>
      </x:c>
      <x:c r="C19" s="29" t="str">
        <x:v>Fix when practical</x:v>
      </x:c>
      <x:c r="D19" s="36"/>
      <x:c r="E19" s="36"/>
      <x:c r="F19" s="36"/>
      <x:c r="G19" s="36"/>
      <x:c r="H19" s="36"/>
    </x:row>
  </x:sheetData>
  <x:mergeCells>
    <x:mergeCell ref="A1:H1"/>
    <x:mergeCell ref="A2:H2"/>
    <x:mergeCell ref="A9:H9"/>
    <x:mergeCell ref="A10:H10"/>
    <x:mergeCell ref="A11:H11"/>
    <x:mergeCell ref="A12:H12"/>
    <x:mergeCell ref="A13:H13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2" hidden="0" customWidth="1"/>
    <x:col min="3" max="3" width="24" hidden="0" customWidth="1"/>
    <x:col min="4" max="4" width="25" hidden="0" customWidth="1"/>
    <x:col min="5" max="5" width="28" hidden="0" customWidth="1"/>
    <x:col min="6" max="6" width="29" hidden="0" customWidth="1"/>
    <x:col min="7" max="7" width="20" hidden="0" customWidth="1"/>
    <x:col min="8" max="8" width="32" hidden="0" customWidth="1"/>
    <x:col min="9" max="9" width="38" hidden="0" customWidth="1"/>
    <x:col min="10" max="10" width="17" hidden="0" customWidth="1"/>
  </x:cols>
  <x:sheetData>
    <x:row r="1" ht="40" customHeight="1">
      <x:c r="A1" s="38" t="str">
        <x:v>NativeCheck CN - Sample QA Findings Register</x:v>
      </x:c>
      <x:c r="B1" s="38"/>
      <x:c r="C1" s="38"/>
      <x:c r="D1" s="38"/>
      <x:c r="E1" s="38"/>
      <x:c r="F1" s="38"/>
      <x:c r="G1" s="38"/>
      <x:c r="H1" s="38"/>
      <x:c r="I1" s="38"/>
      <x:c r="J1" s="38"/>
    </x:row>
    <x:row r="2" ht="27" customHeight="1">
      <x:c r="A2" s="41" t="str">
        <x:v>Fictional checkout and onboarding strings. Severity is based on product/release impact, not grammar preference.</x:v>
      </x:c>
      <x:c r="B2" s="41"/>
      <x:c r="C2" s="41"/>
      <x:c r="D2" s="41"/>
      <x:c r="E2" s="41"/>
      <x:c r="F2" s="41"/>
      <x:c r="G2" s="41"/>
      <x:c r="H2" s="41"/>
      <x:c r="I2" s="41"/>
      <x:c r="J2" s="41"/>
    </x:row>
    <x:row r="4" ht="30" customHeight="1">
      <x:c r="A4" s="47" t="str">
        <x:v>ID</x:v>
      </x:c>
      <x:c r="B4" s="47" t="str">
        <x:v>Severity</x:v>
      </x:c>
      <x:c r="C4" s="47" t="str">
        <x:v>String Key</x:v>
      </x:c>
      <x:c r="D4" s="47" t="str">
        <x:v>English Source</x:v>
      </x:c>
      <x:c r="E4" s="47" t="str">
        <x:v>AI Draft (zh-CN)</x:v>
      </x:c>
      <x:c r="F4" s="47" t="str">
        <x:v>Suggested zh-CN</x:v>
      </x:c>
      <x:c r="G4" s="47" t="str">
        <x:v>Issue Type</x:v>
      </x:c>
      <x:c r="H4" s="47" t="str">
        <x:v>Product Impact</x:v>
      </x:c>
      <x:c r="I4" s="47" t="str">
        <x:v>Reviewer Note</x:v>
      </x:c>
      <x:c r="J4" s="47" t="str">
        <x:v>Status</x:v>
      </x:c>
    </x:row>
    <x:row r="5" ht="58" customHeight="1">
      <x:c r="A5" s="50" t="str">
        <x:v>NC-001</x:v>
      </x:c>
      <x:c r="B5" s="53" t="str">
        <x:v>BLOCKER</x:v>
      </x:c>
      <x:c r="C5" s="48" t="str">
        <x:v>checkout.pay_now</x:v>
      </x:c>
      <x:c r="D5" s="48" t="str">
        <x:v>Pay now</x:v>
      </x:c>
      <x:c r="E5" s="48" t="str">
        <x:v>现在付款一下</x:v>
      </x:c>
      <x:c r="F5" s="48" t="str">
        <x:v>立即付款</x:v>
      </x:c>
      <x:c r="G5" s="48" t="str">
        <x:v>Product intent</x:v>
      </x:c>
      <x:c r="H5" s="48" t="str">
        <x:v>The CTA sounds hesitant and can reduce checkout confidence.</x:v>
      </x:c>
      <x:c r="I5" s="48" t="str">
        <x:v>Use a direct, conventional payment action label.</x:v>
      </x:c>
      <x:c r="J5" s="57" t="str">
        <x:v>Suggested</x:v>
      </x:c>
    </x:row>
    <x:row r="6" ht="58" customHeight="1">
      <x:c r="A6" s="50" t="str">
        <x:v>NC-002</x:v>
      </x:c>
      <x:c r="B6" s="53" t="str">
        <x:v>BLOCKER</x:v>
      </x:c>
      <x:c r="C6" s="48" t="str">
        <x:v>account.welcome_name</x:v>
      </x:c>
      <x:c r="D6" s="48" t="str">
        <x:v>Welcome back, {{customer_name}}</x:v>
      </x:c>
      <x:c r="E6" s="48" t="str">
        <x:v>欢迎回来，{{客户名称}}</x:v>
      </x:c>
      <x:c r="F6" s="48" t="str">
        <x:v>欢迎回来，{{customer_name}}</x:v>
      </x:c>
      <x:c r="G6" s="48" t="str">
        <x:v>Placeholder safety</x:v>
      </x:c>
      <x:c r="H6" s="48" t="str">
        <x:v>Translated placeholder may break runtime substitution.</x:v>
      </x:c>
      <x:c r="I6" s="48" t="str">
        <x:v>Keep variables byte-for-byte unchanged.</x:v>
      </x:c>
      <x:c r="J6" s="57" t="str">
        <x:v>Suggested</x:v>
      </x:c>
    </x:row>
    <x:row r="7" ht="58" customHeight="1">
      <x:c r="A7" s="50" t="str">
        <x:v>NC-003</x:v>
      </x:c>
      <x:c r="B7" s="53" t="str">
        <x:v>MAJOR</x:v>
      </x:c>
      <x:c r="C7" s="48" t="str">
        <x:v>trial.no_card</x:v>
      </x:c>
      <x:c r="D7" s="48" t="str">
        <x:v>No credit card required</x:v>
      </x:c>
      <x:c r="E7" s="48" t="str">
        <x:v>不需要信用卡</x:v>
      </x:c>
      <x:c r="F7" s="48" t="str">
        <x:v>无需绑定信用卡</x:v>
      </x:c>
      <x:c r="G7" s="48" t="str">
        <x:v>UI context</x:v>
      </x:c>
      <x:c r="H7" s="48" t="str">
        <x:v>Draft is understandable but does not describe the actual signup action.</x:v>
      </x:c>
      <x:c r="I7" s="48" t="str">
        <x:v>“绑定” reduces uncertainty for Mainland Chinese SaaS users.</x:v>
      </x:c>
      <x:c r="J7" s="57" t="str">
        <x:v>Suggested</x:v>
      </x:c>
    </x:row>
    <x:row r="8" ht="58" customHeight="1">
      <x:c r="A8" s="50" t="str">
        <x:v>NC-004</x:v>
      </x:c>
      <x:c r="B8" s="53" t="str">
        <x:v>MAJOR</x:v>
      </x:c>
      <x:c r="C8" s="48" t="str">
        <x:v>billing.cancel_anytime</x:v>
      </x:c>
      <x:c r="D8" s="48" t="str">
        <x:v>Cancel anytime</x:v>
      </x:c>
      <x:c r="E8" s="48" t="str">
        <x:v>任何时间取消</x:v>
      </x:c>
      <x:c r="F8" s="48" t="str">
        <x:v>可随时取消</x:v>
      </x:c>
      <x:c r="G8" s="48" t="str">
        <x:v>Naturalness</x:v>
      </x:c>
      <x:c r="H8" s="48" t="str">
        <x:v>Literal syntax feels translated and weakens trust near pricing.</x:v>
      </x:c>
      <x:c r="I8" s="48" t="str">
        <x:v>Use standard, compact product wording.</x:v>
      </x:c>
      <x:c r="J8" s="57" t="str">
        <x:v>Suggested</x:v>
      </x:c>
    </x:row>
    <x:row r="9" ht="58" customHeight="1">
      <x:c r="A9" s="50" t="str">
        <x:v>NC-005</x:v>
      </x:c>
      <x:c r="B9" s="53" t="str">
        <x:v>MAJOR</x:v>
      </x:c>
      <x:c r="C9" s="48" t="str">
        <x:v>errors.card_declined</x:v>
      </x:c>
      <x:c r="D9" s="48" t="str">
        <x:v>Your card was declined</x:v>
      </x:c>
      <x:c r="E9" s="48" t="str">
        <x:v>您的卡片被拒绝了</x:v>
      </x:c>
      <x:c r="F9" s="48" t="str">
        <x:v>银行卡未通过验证</x:v>
      </x:c>
      <x:c r="G9" s="48" t="str">
        <x:v>Error clarity</x:v>
      </x:c>
      <x:c r="H9" s="48" t="str">
        <x:v>Draft sounds accusatory and does not help the user recover.</x:v>
      </x:c>
      <x:c r="I9" s="48" t="str">
        <x:v>Use neutral wording and pair it with the next action in UI.</x:v>
      </x:c>
      <x:c r="J9" s="57" t="str">
        <x:v>Suggested</x:v>
      </x:c>
    </x:row>
    <x:row r="10" ht="58" customHeight="1">
      <x:c r="A10" s="50" t="str">
        <x:v>NC-006</x:v>
      </x:c>
      <x:c r="B10" s="53" t="str">
        <x:v>MINOR</x:v>
      </x:c>
      <x:c r="C10" s="48" t="str">
        <x:v>dashboard.empty_state</x:v>
      </x:c>
      <x:c r="D10" s="48" t="str">
        <x:v>Nothing here yet</x:v>
      </x:c>
      <x:c r="E10" s="48" t="str">
        <x:v>这里还什么都没有</x:v>
      </x:c>
      <x:c r="F10" s="48" t="str">
        <x:v>暂无内容</x:v>
      </x:c>
      <x:c r="G10" s="48" t="str">
        <x:v>Tone</x:v>
      </x:c>
      <x:c r="H10" s="48" t="str">
        <x:v>Conversational negative phrasing feels awkward in a neutral empty state.</x:v>
      </x:c>
      <x:c r="I10" s="48" t="str">
        <x:v>Use concise interface language.</x:v>
      </x:c>
      <x:c r="J10" s="57" t="str">
        <x:v>Suggested</x:v>
      </x:c>
    </x:row>
    <x:row r="11" ht="58" customHeight="1">
      <x:c r="A11" s="50" t="str">
        <x:v>NC-007</x:v>
      </x:c>
      <x:c r="B11" s="53" t="str">
        <x:v>MINOR</x:v>
      </x:c>
      <x:c r="C11" s="48" t="str">
        <x:v>nav.workspace</x:v>
      </x:c>
      <x:c r="D11" s="48" t="str">
        <x:v>Workspace</x:v>
      </x:c>
      <x:c r="E11" s="48" t="str">
        <x:v>工作空间</x:v>
      </x:c>
      <x:c r="F11" s="48" t="str">
        <x:v>工作区</x:v>
      </x:c>
      <x:c r="G11" s="48" t="str">
        <x:v>Terminology</x:v>
      </x:c>
      <x:c r="H11" s="48" t="str">
        <x:v>Both are understandable, but the shorter term is more common in Chinese product UI.</x:v>
      </x:c>
      <x:c r="I11" s="48" t="str">
        <x:v>Lock the preferred term in the project glossary.</x:v>
      </x:c>
      <x:c r="J11" s="57" t="str">
        <x:v>Suggested</x:v>
      </x:c>
    </x:row>
    <x:row r="12" ht="58" customHeight="1">
      <x:c r="A12" s="50" t="str">
        <x:v>NC-008</x:v>
      </x:c>
      <x:c r="B12" s="53" t="str">
        <x:v>MAJOR</x:v>
      </x:c>
      <x:c r="C12" s="48" t="str">
        <x:v>invite.count</x:v>
      </x:c>
      <x:c r="D12" s="48" t="str">
        <x:v>Invite {{count}} teammates</x:v>
      </x:c>
      <x:c r="E12" s="48" t="str">
        <x:v>邀请 {{count}} 队友</x:v>
      </x:c>
      <x:c r="F12" s="48" t="str">
        <x:v>邀请 {{count}} 位团队成员</x:v>
      </x:c>
      <x:c r="G12" s="48" t="str">
        <x:v>Product tone</x:v>
      </x:c>
      <x:c r="H12" s="48" t="str">
        <x:v>“队友” sounds game-like and mismatches a business SaaS audience.</x:v>
      </x:c>
      <x:c r="I12" s="48" t="str">
        <x:v>Use a professional team term while preserving the variable.</x:v>
      </x:c>
      <x:c r="J12" s="57" t="str">
        <x:v>Suggested</x:v>
      </x:c>
    </x:row>
  </x:sheetData>
  <x:mergeCells>
    <x:mergeCell ref="A1:J1"/>
    <x:mergeCell ref="A2:J2"/>
  </x:mergeCells>
  <x:conditionalFormatting sqref="B5:B12">
    <x:cfRule type="containsText" dxfId="0" priority="1" operator="containsText" text="BLOCKER"/>
    <x:cfRule type="containsText" dxfId="1" priority="2" operator="containsText" text="MAJOR"/>
    <x:cfRule type="containsText" dxfId="2" priority="3" operator="containsText" text="MINOR"/>
  </x:conditionalFormatting>
  <x:dataValidations count="1">
    <x:dataValidation type="list" sqref="J5:J200">
      <x:formula1>"Suggested,Accepted,Needs discussion"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b3ae98c78fa4b03"/>
  </x:tableParts>
</x:worksheet>
</file>